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DIRF 3ER TRIM 2024\"/>
    </mc:Choice>
  </mc:AlternateContent>
  <xr:revisionPtr revIDLastSave="0" documentId="8_{248D39E2-812D-4BE5-9D98-F9C2F9344A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<sst xmlns="http://schemas.openxmlformats.org/spreadsheetml/2006/main" count="36" uniqueCount="29">
  <si>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</si>
  <si>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</si>
  <si>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</si>
  <si>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</si>
  <si>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</si>
  <si>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</si>
  <si>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</si>
  <si>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</si>
  <si>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</si>
  <si>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</si>
  <si>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</si>
  <si>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</si>
  <si>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</si>
  <si>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</si>
  <si>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</si>
  <si>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</si>
  <si>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</si>
  <si>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</si>
  <si>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</si>
  <si>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</si>
  <si>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</si>
  <si>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</si>
  <si>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 CON CALIDAD</t>
  </si>
  <si>
    <t>5110</t>
  </si>
  <si>
    <t>BIENES MUEBLES</t>
  </si>
  <si>
    <t>GERENCIA ADMINISTRATIVA</t>
  </si>
  <si>
    <t>31120M36D010100</t>
  </si>
  <si>
    <t>5150</t>
  </si>
  <si>
    <t>Sistema para el Desarrollo Integral de la Familia del Municipio de Santiago Maravatío, Gto.
Programas y Proyectos de Inversión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</si>
</sst>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workbookViewId="0">
      <selection sqref="A1:Q1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0.88671875" customWidth="1"/>
    <col min="4" max="4" width="25.6640625" customWidth="1"/>
    <col min="5" max="5" width="19.5546875" customWidth="1"/>
    <col min="6" max="6" width="29.554687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ht="41.4" customHeight="1" x14ac:dyDescent="0.3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10000</v>
      </c>
      <c r="H4" s="10">
        <v>10000</v>
      </c>
      <c r="I4" s="10">
        <v>7999.99</v>
      </c>
      <c r="J4" s="5">
        <v>100</v>
      </c>
      <c r="K4" s="5">
        <v>100</v>
      </c>
      <c r="L4" s="5">
        <v>80</v>
      </c>
      <c r="M4" s="8" t="s">
        <v>17</v>
      </c>
      <c r="N4" s="7">
        <f>IF(G4&gt;0,I4/G4,0)</f>
        <v>0.79999900000000002</v>
      </c>
      <c r="O4" s="7">
        <f>IF(H4&gt;0,I4/H4,0)</f>
        <v>0.79999900000000002</v>
      </c>
      <c r="P4" s="6">
        <f>IF(J4=0,0,L4/J4)</f>
        <v>0.8</v>
      </c>
      <c r="Q4" s="6">
        <f>IF(L4=0,0,L4/K4)</f>
        <v>0.8</v>
      </c>
    </row>
    <row r="5" spans="1:18" ht="41.4" customHeight="1" x14ac:dyDescent="0.3">
      <c r="A5" s="12" t="s">
        <v>21</v>
      </c>
      <c r="B5" s="12" t="s">
        <v>22</v>
      </c>
      <c r="C5" s="12" t="s">
        <v>27</v>
      </c>
      <c r="D5" s="12" t="s">
        <v>24</v>
      </c>
      <c r="E5" s="12" t="s">
        <v>26</v>
      </c>
      <c r="F5" s="12" t="s">
        <v>25</v>
      </c>
      <c r="G5" s="10">
        <v>25000</v>
      </c>
      <c r="H5" s="10">
        <v>25000</v>
      </c>
      <c r="I5" s="10">
        <v>25000</v>
      </c>
      <c r="J5" s="5">
        <v>100</v>
      </c>
      <c r="K5" s="5">
        <v>100</v>
      </c>
      <c r="L5" s="5">
        <v>100</v>
      </c>
      <c r="M5" s="8" t="s">
        <v>17</v>
      </c>
      <c r="N5" s="7">
        <f>IF(G5&gt;0,I5/G5,0)</f>
        <v>1</v>
      </c>
      <c r="O5" s="7">
        <f>IF(H5&gt;0,I5/H5,0)</f>
        <v>1</v>
      </c>
      <c r="P5" s="6">
        <f>IF(J5=0,0,L5/J5)</f>
        <v>1</v>
      </c>
      <c r="Q5" s="6">
        <f>IF(L5=0,0,L5/K5)</f>
        <v>1</v>
      </c>
    </row>
    <row r="6" spans="1:18" x14ac:dyDescent="0.3">
      <c r="G6" s="11">
        <f>SUM(G4:G5)</f>
        <v>35000</v>
      </c>
      <c r="H6" s="11">
        <f>SUM(H4:H5)</f>
        <v>35000</v>
      </c>
      <c r="I6" s="11">
        <f>SUM(I4:I5)</f>
        <v>32999.99</v>
      </c>
      <c r="P6" s="14">
        <f t="shared" ref="P6" si="0">IF(J6=0,0,L6/J6)</f>
        <v>0</v>
      </c>
      <c r="Q6" s="14">
        <f t="shared" ref="Q6" si="1">IF(L6=0,0,L6/K6)</f>
        <v>0</v>
      </c>
      <c r="R6" s="13"/>
    </row>
    <row r="7" spans="1:18" x14ac:dyDescent="0.3">
      <c r="P7" s="13"/>
      <c r="Q7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 Dif</cp:lastModifiedBy>
  <dcterms:created xsi:type="dcterms:W3CDTF">2023-06-21T19:35:53Z</dcterms:created>
  <dcterms:modified xsi:type="dcterms:W3CDTF">2024-10-09T04:17:57Z</dcterms:modified>
</cp:coreProperties>
</file>